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15" windowWidth="27735" windowHeight="122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26" i="1"/>
  <c r="K26"/>
  <c r="N26" s="1"/>
  <c r="M5"/>
</calcChain>
</file>

<file path=xl/sharedStrings.xml><?xml version="1.0" encoding="utf-8"?>
<sst xmlns="http://schemas.openxmlformats.org/spreadsheetml/2006/main" count="40" uniqueCount="40">
  <si>
    <t>訂購日期:</t>
    <phoneticPr fontId="3" type="noConversion"/>
  </si>
  <si>
    <t>出      貨      單</t>
    <phoneticPr fontId="3" type="noConversion"/>
  </si>
  <si>
    <t>出貨日期:</t>
    <phoneticPr fontId="3" type="noConversion"/>
  </si>
  <si>
    <t>預計到貨日</t>
    <phoneticPr fontId="3" type="noConversion"/>
  </si>
  <si>
    <t>送達時間:</t>
    <phoneticPr fontId="3" type="noConversion"/>
  </si>
  <si>
    <t>姓名:</t>
    <phoneticPr fontId="3" type="noConversion"/>
  </si>
  <si>
    <t>電話</t>
    <phoneticPr fontId="3" type="noConversion"/>
  </si>
  <si>
    <t>新增點數:</t>
    <phoneticPr fontId="3" type="noConversion"/>
  </si>
  <si>
    <t>行動</t>
    <phoneticPr fontId="3" type="noConversion"/>
  </si>
  <si>
    <t>累計點數:</t>
    <phoneticPr fontId="3" type="noConversion"/>
  </si>
  <si>
    <t>地址:</t>
    <phoneticPr fontId="3" type="noConversion"/>
  </si>
  <si>
    <t>抬頭</t>
    <phoneticPr fontId="3" type="noConversion"/>
  </si>
  <si>
    <t>統編</t>
    <phoneticPr fontId="3" type="noConversion"/>
  </si>
  <si>
    <t>E-mail:</t>
    <phoneticPr fontId="3" type="noConversion"/>
  </si>
  <si>
    <t>品項</t>
    <phoneticPr fontId="3" type="noConversion"/>
  </si>
  <si>
    <t>烘焙度</t>
    <phoneticPr fontId="3" type="noConversion"/>
  </si>
  <si>
    <t>數量</t>
    <phoneticPr fontId="3" type="noConversion"/>
  </si>
  <si>
    <t>研磨刻度</t>
    <phoneticPr fontId="3" type="noConversion"/>
  </si>
  <si>
    <t>金額</t>
    <phoneticPr fontId="3" type="noConversion"/>
  </si>
  <si>
    <t>備註</t>
    <phoneticPr fontId="3" type="noConversion"/>
  </si>
  <si>
    <t>售價</t>
    <phoneticPr fontId="3" type="noConversion"/>
  </si>
  <si>
    <t>特價</t>
    <phoneticPr fontId="3" type="noConversion"/>
  </si>
  <si>
    <t>小叮嚀：咖啡豆於烘焙日7-10後開始飲用，風味最佳，若您希望收到商品後，就可開始飲用，請勾選此欄位，我們將為您優先保留 。</t>
    <phoneticPr fontId="3" type="noConversion"/>
  </si>
  <si>
    <t>ATM(後五碼):</t>
    <phoneticPr fontId="3" type="noConversion"/>
  </si>
  <si>
    <t>貨到付款(含30元手續費):</t>
    <phoneticPr fontId="3" type="noConversion"/>
  </si>
  <si>
    <t>運費</t>
    <phoneticPr fontId="3" type="noConversion"/>
  </si>
  <si>
    <t>合計</t>
    <phoneticPr fontId="3" type="noConversion"/>
  </si>
  <si>
    <t>地址: 台中市西區五權路14號2樓</t>
    <phoneticPr fontId="3" type="noConversion"/>
  </si>
  <si>
    <t>為加速訂單處理,下列請勾選:</t>
    <phoneticPr fontId="3" type="noConversion"/>
  </si>
  <si>
    <t>假日可收件</t>
    <phoneticPr fontId="3" type="noConversion"/>
  </si>
  <si>
    <t>電話:04-24933603  /  0988-687071</t>
    <phoneticPr fontId="3" type="noConversion"/>
  </si>
  <si>
    <r>
      <t xml:space="preserve">專人電話確認訂單  </t>
    </r>
    <r>
      <rPr>
        <b/>
        <sz val="9"/>
        <color indexed="12"/>
        <rFont val="新細明體"/>
        <family val="1"/>
        <charset val="136"/>
      </rPr>
      <t>(第一次訂購者建議以電話確認,以便幫您確認個人需求)</t>
    </r>
    <phoneticPr fontId="3" type="noConversion"/>
  </si>
  <si>
    <t>統編:97384707</t>
    <phoneticPr fontId="3" type="noConversion"/>
  </si>
  <si>
    <t>郵件確認訂單</t>
    <phoneticPr fontId="3" type="noConversion"/>
  </si>
  <si>
    <t>不需確認訂單</t>
    <phoneticPr fontId="3" type="noConversion"/>
  </si>
  <si>
    <t>* 歐舍咖啡尊重顧客個人隱私，在提供您服務時已採取必要之措施以保密您個人資料。</t>
    <phoneticPr fontId="3" type="noConversion"/>
  </si>
  <si>
    <t>核對人員:</t>
    <phoneticPr fontId="3" type="noConversion"/>
  </si>
  <si>
    <t>收到商品後如有問題，請盡速與我們聯繫，謝謝。客服專線：04-24933603 / 04-24933691</t>
    <phoneticPr fontId="3" type="noConversion"/>
  </si>
  <si>
    <t>P１</t>
    <phoneticPr fontId="3" type="noConversion"/>
  </si>
  <si>
    <t xml:space="preserve">立單簽名: 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</si>
</sst>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yyyy/m/d;@"/>
    <numFmt numFmtId="177" formatCode="[$-404]e/m/d;@"/>
    <numFmt numFmtId="178" formatCode="#,##0;[Red]#,##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name val="新細明體"/>
      <family val="1"/>
      <charset val="136"/>
    </font>
    <font>
      <b/>
      <sz val="48"/>
      <name val="新細明體"/>
      <family val="1"/>
      <charset val="136"/>
    </font>
    <font>
      <sz val="14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indexed="12"/>
      <name val="新細明體"/>
      <family val="1"/>
      <charset val="136"/>
    </font>
    <font>
      <b/>
      <sz val="9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1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distributed" vertical="center"/>
    </xf>
    <xf numFmtId="49" fontId="2" fillId="0" borderId="10" xfId="0" applyNumberFormat="1" applyFont="1" applyBorder="1" applyAlignment="1" applyProtection="1">
      <alignment horizontal="left" vertical="center"/>
    </xf>
    <xf numFmtId="49" fontId="2" fillId="0" borderId="11" xfId="0" applyNumberFormat="1" applyFont="1" applyBorder="1" applyAlignment="1" applyProtection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7" fillId="0" borderId="7" xfId="0" applyNumberFormat="1" applyFont="1" applyBorder="1" applyAlignment="1" applyProtection="1">
      <alignment horizontal="center" vertical="center" wrapText="1"/>
      <protection locked="0"/>
    </xf>
    <xf numFmtId="177" fontId="7" fillId="0" borderId="6" xfId="0" applyNumberFormat="1" applyFont="1" applyBorder="1" applyAlignment="1" applyProtection="1">
      <alignment horizontal="center" vertical="center" wrapText="1"/>
      <protection locked="0"/>
    </xf>
    <xf numFmtId="177" fontId="7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left" vertical="center" shrinkToFit="1"/>
      <protection locked="0"/>
    </xf>
    <xf numFmtId="177" fontId="0" fillId="0" borderId="12" xfId="0" applyNumberFormat="1" applyFont="1" applyBorder="1" applyAlignment="1" applyProtection="1">
      <alignment horizontal="left" vertical="center" shrinkToFit="1"/>
      <protection locked="0"/>
    </xf>
    <xf numFmtId="177" fontId="0" fillId="0" borderId="11" xfId="0" applyNumberFormat="1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distributed" vertical="center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1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 vertical="center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78" fontId="2" fillId="0" borderId="13" xfId="1" applyNumberFormat="1" applyFont="1" applyFill="1" applyBorder="1" applyAlignment="1" applyProtection="1">
      <alignment horizontal="right" vertical="center"/>
      <protection locked="0"/>
    </xf>
    <xf numFmtId="178" fontId="2" fillId="0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4" xfId="0" applyFont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left" vertical="center" wrapText="1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78" fontId="2" fillId="0" borderId="15" xfId="1" applyNumberFormat="1" applyFont="1" applyFill="1" applyBorder="1" applyAlignment="1" applyProtection="1">
      <alignment horizontal="right" vertical="center"/>
      <protection locked="0"/>
    </xf>
    <xf numFmtId="178" fontId="2" fillId="0" borderId="4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top"/>
    </xf>
    <xf numFmtId="0" fontId="2" fillId="0" borderId="7" xfId="0" applyFont="1" applyBorder="1" applyAlignment="1" applyProtection="1">
      <alignment horizontal="right" vertical="center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178" fontId="2" fillId="0" borderId="14" xfId="1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8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178" fontId="2" fillId="0" borderId="11" xfId="0" applyNumberFormat="1" applyFont="1" applyFill="1" applyBorder="1" applyAlignment="1" applyProtection="1">
      <alignment horizontal="center" vertical="center"/>
      <protection locked="0"/>
    </xf>
    <xf numFmtId="178" fontId="2" fillId="0" borderId="9" xfId="1" applyNumberFormat="1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78" fontId="2" fillId="0" borderId="7" xfId="1" applyNumberFormat="1" applyFont="1" applyFill="1" applyBorder="1" applyAlignment="1" applyProtection="1">
      <alignment vertical="center"/>
    </xf>
    <xf numFmtId="0" fontId="0" fillId="0" borderId="8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2" xfId="0" applyFont="1" applyFill="1" applyBorder="1" applyAlignment="1" applyProtection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</cellXfs>
  <cellStyles count="3">
    <cellStyle name="40% - 輔色3" xfId="1" builtinId="39"/>
    <cellStyle name="一般" xfId="0" builtinId="0"/>
    <cellStyle name="一般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95" zoomScaleNormal="95" workbookViewId="0">
      <selection activeCell="N7" sqref="N7:O7"/>
    </sheetView>
  </sheetViews>
  <sheetFormatPr defaultRowHeight="16.5"/>
  <cols>
    <col min="1" max="1" width="2.625" customWidth="1"/>
    <col min="2" max="2" width="10.25" customWidth="1"/>
    <col min="3" max="3" width="7.25" customWidth="1"/>
    <col min="4" max="4" width="6.125" customWidth="1"/>
    <col min="5" max="5" width="10.75" customWidth="1"/>
    <col min="6" max="6" width="9.25" customWidth="1"/>
    <col min="7" max="7" width="10.875" customWidth="1"/>
    <col min="8" max="8" width="7.75" customWidth="1"/>
    <col min="9" max="9" width="7.25" customWidth="1"/>
    <col min="10" max="10" width="8.75" customWidth="1"/>
    <col min="11" max="11" width="6.875" customWidth="1"/>
    <col min="12" max="12" width="5.75" customWidth="1"/>
    <col min="13" max="13" width="6.375" customWidth="1"/>
    <col min="14" max="14" width="12.125" customWidth="1"/>
    <col min="15" max="15" width="9.375" customWidth="1"/>
  </cols>
  <sheetData>
    <row r="1" spans="1:15" ht="14.45" customHeight="1">
      <c r="A1" s="1" t="s">
        <v>0</v>
      </c>
      <c r="B1" s="1"/>
      <c r="C1" s="2"/>
      <c r="D1" s="2"/>
      <c r="E1" s="3" t="s">
        <v>1</v>
      </c>
      <c r="F1" s="4"/>
      <c r="G1" s="4"/>
      <c r="H1" s="4"/>
      <c r="I1" s="4"/>
      <c r="J1" s="4"/>
      <c r="K1" s="5"/>
      <c r="L1" s="6"/>
      <c r="M1" s="7"/>
      <c r="N1" s="7"/>
      <c r="O1" s="8"/>
    </row>
    <row r="2" spans="1:15" ht="14.45" customHeight="1">
      <c r="A2" s="1" t="s">
        <v>2</v>
      </c>
      <c r="B2" s="1"/>
      <c r="C2" s="2"/>
      <c r="D2" s="2"/>
      <c r="E2" s="9"/>
      <c r="F2" s="10"/>
      <c r="G2" s="10"/>
      <c r="H2" s="10"/>
      <c r="I2" s="10"/>
      <c r="J2" s="10"/>
      <c r="K2" s="11"/>
      <c r="L2" s="12"/>
      <c r="M2" s="13"/>
      <c r="N2" s="13"/>
      <c r="O2" s="14"/>
    </row>
    <row r="3" spans="1:15" ht="14.45" customHeight="1">
      <c r="A3" s="1" t="s">
        <v>3</v>
      </c>
      <c r="B3" s="1"/>
      <c r="C3" s="2"/>
      <c r="D3" s="2"/>
      <c r="E3" s="9"/>
      <c r="F3" s="15"/>
      <c r="G3" s="15"/>
      <c r="H3" s="15"/>
      <c r="I3" s="15"/>
      <c r="J3" s="15"/>
      <c r="K3" s="11"/>
      <c r="L3" s="12"/>
      <c r="M3" s="13"/>
      <c r="N3" s="13"/>
      <c r="O3" s="14"/>
    </row>
    <row r="4" spans="1:15" ht="14.45" customHeight="1">
      <c r="A4" s="16" t="s">
        <v>4</v>
      </c>
      <c r="B4" s="16"/>
      <c r="C4" s="2"/>
      <c r="D4" s="2"/>
      <c r="E4" s="17"/>
      <c r="F4" s="18"/>
      <c r="G4" s="18"/>
      <c r="H4" s="18"/>
      <c r="I4" s="18"/>
      <c r="J4" s="18"/>
      <c r="K4" s="19"/>
      <c r="L4" s="20"/>
      <c r="M4" s="21"/>
      <c r="N4" s="21"/>
      <c r="O4" s="22"/>
    </row>
    <row r="5" spans="1:15" ht="14.45" customHeight="1">
      <c r="A5" s="23" t="s">
        <v>5</v>
      </c>
      <c r="B5" s="24"/>
      <c r="C5" s="25"/>
      <c r="D5" s="26"/>
      <c r="E5" s="26"/>
      <c r="F5" s="26"/>
      <c r="G5" s="27"/>
      <c r="H5" s="28" t="s">
        <v>6</v>
      </c>
      <c r="I5" s="29"/>
      <c r="J5" s="30"/>
      <c r="K5" s="31" t="s">
        <v>7</v>
      </c>
      <c r="L5" s="32"/>
      <c r="M5" s="33">
        <f>INT(K26/150)</f>
        <v>0</v>
      </c>
      <c r="N5" s="33"/>
      <c r="O5" s="34"/>
    </row>
    <row r="6" spans="1:15" ht="14.45" customHeight="1">
      <c r="A6" s="35"/>
      <c r="B6" s="36"/>
      <c r="C6" s="37"/>
      <c r="D6" s="38"/>
      <c r="E6" s="38"/>
      <c r="F6" s="38"/>
      <c r="G6" s="39"/>
      <c r="H6" s="28" t="s">
        <v>8</v>
      </c>
      <c r="I6" s="29"/>
      <c r="J6" s="30"/>
      <c r="K6" s="31" t="s">
        <v>9</v>
      </c>
      <c r="L6" s="32"/>
      <c r="M6" s="40"/>
      <c r="N6" s="40"/>
      <c r="O6" s="41"/>
    </row>
    <row r="7" spans="1:15" ht="16.350000000000001" customHeight="1">
      <c r="A7" s="42" t="s">
        <v>10</v>
      </c>
      <c r="B7" s="43"/>
      <c r="C7" s="44"/>
      <c r="D7" s="45"/>
      <c r="E7" s="45"/>
      <c r="F7" s="45"/>
      <c r="G7" s="46"/>
      <c r="H7" s="47" t="s">
        <v>11</v>
      </c>
      <c r="I7" s="23"/>
      <c r="J7" s="48"/>
      <c r="K7" s="48"/>
      <c r="L7" s="24"/>
      <c r="M7" s="49" t="s">
        <v>12</v>
      </c>
      <c r="N7" s="50"/>
      <c r="O7" s="51"/>
    </row>
    <row r="8" spans="1:15" ht="16.350000000000001" customHeight="1">
      <c r="A8" s="42" t="s">
        <v>13</v>
      </c>
      <c r="B8" s="43"/>
      <c r="C8" s="44"/>
      <c r="D8" s="45"/>
      <c r="E8" s="45"/>
      <c r="F8" s="45"/>
      <c r="G8" s="46"/>
      <c r="H8" s="52"/>
      <c r="I8" s="35"/>
      <c r="J8" s="53"/>
      <c r="K8" s="53"/>
      <c r="L8" s="36"/>
      <c r="M8" s="49"/>
      <c r="N8" s="50"/>
      <c r="O8" s="51"/>
    </row>
    <row r="9" spans="1:15" ht="14.25" customHeight="1">
      <c r="A9" s="23" t="s">
        <v>14</v>
      </c>
      <c r="B9" s="48"/>
      <c r="C9" s="48"/>
      <c r="D9" s="48"/>
      <c r="E9" s="48"/>
      <c r="F9" s="48"/>
      <c r="G9" s="24"/>
      <c r="H9" s="54" t="s">
        <v>15</v>
      </c>
      <c r="I9" s="54" t="s">
        <v>16</v>
      </c>
      <c r="J9" s="55" t="s">
        <v>17</v>
      </c>
      <c r="K9" s="56" t="s">
        <v>18</v>
      </c>
      <c r="L9" s="57"/>
      <c r="M9" s="58" t="s">
        <v>19</v>
      </c>
      <c r="N9" s="58"/>
      <c r="O9" s="34"/>
    </row>
    <row r="10" spans="1:15" ht="14.25" customHeight="1">
      <c r="A10" s="35"/>
      <c r="B10" s="53"/>
      <c r="C10" s="53"/>
      <c r="D10" s="53"/>
      <c r="E10" s="53"/>
      <c r="F10" s="53"/>
      <c r="G10" s="36"/>
      <c r="H10" s="59"/>
      <c r="I10" s="59"/>
      <c r="J10" s="60"/>
      <c r="K10" s="61" t="s">
        <v>20</v>
      </c>
      <c r="L10" s="61" t="s">
        <v>21</v>
      </c>
      <c r="M10" s="58"/>
      <c r="N10" s="58"/>
      <c r="O10" s="34"/>
    </row>
    <row r="11" spans="1:15" ht="14.25" customHeight="1">
      <c r="A11" s="62">
        <v>1</v>
      </c>
      <c r="B11" s="63"/>
      <c r="C11" s="63"/>
      <c r="D11" s="63"/>
      <c r="E11" s="63"/>
      <c r="F11" s="63"/>
      <c r="G11" s="64"/>
      <c r="H11" s="65"/>
      <c r="I11" s="66"/>
      <c r="J11" s="67"/>
      <c r="K11" s="68"/>
      <c r="L11" s="69"/>
      <c r="M11" s="70"/>
      <c r="N11" s="71"/>
      <c r="O11" s="72"/>
    </row>
    <row r="12" spans="1:15" ht="14.25" customHeight="1">
      <c r="A12" s="73">
        <v>2</v>
      </c>
      <c r="B12" s="74"/>
      <c r="C12" s="74"/>
      <c r="D12" s="74"/>
      <c r="E12" s="74"/>
      <c r="F12" s="74"/>
      <c r="G12" s="75"/>
      <c r="H12" s="76"/>
      <c r="I12" s="77"/>
      <c r="J12" s="78"/>
      <c r="K12" s="79"/>
      <c r="L12" s="80"/>
      <c r="M12" s="70"/>
      <c r="N12" s="81"/>
      <c r="O12" s="72"/>
    </row>
    <row r="13" spans="1:15" ht="14.25" customHeight="1">
      <c r="A13" s="73">
        <v>3</v>
      </c>
      <c r="B13" s="82"/>
      <c r="C13" s="82"/>
      <c r="D13" s="82"/>
      <c r="E13" s="82"/>
      <c r="F13" s="82"/>
      <c r="G13" s="83"/>
      <c r="H13" s="76"/>
      <c r="I13" s="77"/>
      <c r="J13" s="78"/>
      <c r="K13" s="79"/>
      <c r="L13" s="80"/>
      <c r="M13" s="70"/>
      <c r="N13" s="81"/>
      <c r="O13" s="72"/>
    </row>
    <row r="14" spans="1:15" ht="14.25" customHeight="1">
      <c r="A14" s="73">
        <v>4</v>
      </c>
      <c r="B14" s="82"/>
      <c r="C14" s="82"/>
      <c r="D14" s="82"/>
      <c r="E14" s="82"/>
      <c r="F14" s="82"/>
      <c r="G14" s="83"/>
      <c r="H14" s="76"/>
      <c r="I14" s="77"/>
      <c r="J14" s="78"/>
      <c r="K14" s="79"/>
      <c r="L14" s="80"/>
      <c r="M14" s="70"/>
      <c r="N14" s="84"/>
      <c r="O14" s="72"/>
    </row>
    <row r="15" spans="1:15" ht="14.25" customHeight="1">
      <c r="A15" s="73">
        <v>5</v>
      </c>
      <c r="B15" s="82"/>
      <c r="C15" s="82"/>
      <c r="D15" s="82"/>
      <c r="E15" s="82"/>
      <c r="F15" s="82"/>
      <c r="G15" s="83"/>
      <c r="H15" s="76"/>
      <c r="I15" s="77"/>
      <c r="J15" s="78"/>
      <c r="K15" s="79"/>
      <c r="L15" s="80"/>
      <c r="M15" s="70"/>
      <c r="N15" s="71"/>
      <c r="O15" s="72"/>
    </row>
    <row r="16" spans="1:15" ht="14.25" customHeight="1">
      <c r="A16" s="73">
        <v>6</v>
      </c>
      <c r="B16" s="82"/>
      <c r="C16" s="82"/>
      <c r="D16" s="82"/>
      <c r="E16" s="82"/>
      <c r="F16" s="82"/>
      <c r="G16" s="83"/>
      <c r="H16" s="76"/>
      <c r="I16" s="77"/>
      <c r="J16" s="78"/>
      <c r="K16" s="79"/>
      <c r="L16" s="80"/>
      <c r="M16" s="70"/>
      <c r="N16" s="71"/>
      <c r="O16" s="72"/>
    </row>
    <row r="17" spans="1:15" ht="14.25" customHeight="1">
      <c r="A17" s="73">
        <v>7</v>
      </c>
      <c r="B17" s="82"/>
      <c r="C17" s="82"/>
      <c r="D17" s="82"/>
      <c r="E17" s="82"/>
      <c r="F17" s="82"/>
      <c r="G17" s="83"/>
      <c r="H17" s="76"/>
      <c r="I17" s="77"/>
      <c r="J17" s="78"/>
      <c r="K17" s="79"/>
      <c r="L17" s="80"/>
      <c r="M17" s="70"/>
      <c r="N17" s="81"/>
      <c r="O17" s="72"/>
    </row>
    <row r="18" spans="1:15" ht="14.25" customHeight="1">
      <c r="A18" s="73">
        <v>8</v>
      </c>
      <c r="B18" s="82"/>
      <c r="C18" s="82"/>
      <c r="D18" s="82"/>
      <c r="E18" s="82"/>
      <c r="F18" s="82"/>
      <c r="G18" s="83"/>
      <c r="H18" s="76"/>
      <c r="I18" s="77"/>
      <c r="J18" s="78"/>
      <c r="K18" s="79"/>
      <c r="L18" s="80"/>
      <c r="M18" s="70"/>
      <c r="N18" s="71"/>
      <c r="O18" s="72"/>
    </row>
    <row r="19" spans="1:15" ht="14.25" customHeight="1">
      <c r="A19" s="73">
        <v>9</v>
      </c>
      <c r="B19" s="82"/>
      <c r="C19" s="82"/>
      <c r="D19" s="82"/>
      <c r="E19" s="82"/>
      <c r="F19" s="82"/>
      <c r="G19" s="83"/>
      <c r="H19" s="76"/>
      <c r="I19" s="77"/>
      <c r="J19" s="78"/>
      <c r="K19" s="79"/>
      <c r="L19" s="80"/>
      <c r="M19" s="70"/>
      <c r="N19" s="71"/>
      <c r="O19" s="72"/>
    </row>
    <row r="20" spans="1:15" ht="14.25" customHeight="1">
      <c r="A20" s="73">
        <v>10</v>
      </c>
      <c r="B20" s="82"/>
      <c r="C20" s="82"/>
      <c r="D20" s="82"/>
      <c r="E20" s="82"/>
      <c r="F20" s="82"/>
      <c r="G20" s="83"/>
      <c r="H20" s="76"/>
      <c r="I20" s="77"/>
      <c r="J20" s="78"/>
      <c r="K20" s="79"/>
      <c r="L20" s="80"/>
      <c r="M20" s="70"/>
      <c r="N20" s="71"/>
      <c r="O20" s="72"/>
    </row>
    <row r="21" spans="1:15" ht="14.25" customHeight="1">
      <c r="A21" s="73">
        <v>11</v>
      </c>
      <c r="B21" s="82"/>
      <c r="C21" s="82"/>
      <c r="D21" s="82"/>
      <c r="E21" s="82"/>
      <c r="F21" s="82"/>
      <c r="G21" s="83"/>
      <c r="H21" s="76"/>
      <c r="I21" s="77"/>
      <c r="J21" s="78"/>
      <c r="K21" s="79"/>
      <c r="L21" s="80"/>
      <c r="M21" s="85" t="s">
        <v>22</v>
      </c>
      <c r="N21" s="86"/>
      <c r="O21" s="87"/>
    </row>
    <row r="22" spans="1:15" ht="14.25" customHeight="1">
      <c r="A22" s="73">
        <v>12</v>
      </c>
      <c r="B22" s="82"/>
      <c r="C22" s="82"/>
      <c r="D22" s="82"/>
      <c r="E22" s="82"/>
      <c r="F22" s="82"/>
      <c r="G22" s="83"/>
      <c r="H22" s="76"/>
      <c r="I22" s="88"/>
      <c r="J22" s="78"/>
      <c r="K22" s="79"/>
      <c r="L22" s="80"/>
      <c r="M22" s="89"/>
      <c r="N22" s="86"/>
      <c r="O22" s="87"/>
    </row>
    <row r="23" spans="1:15" ht="14.25" customHeight="1">
      <c r="A23" s="73">
        <v>13</v>
      </c>
      <c r="B23" s="82"/>
      <c r="C23" s="82"/>
      <c r="D23" s="82"/>
      <c r="E23" s="82"/>
      <c r="F23" s="82"/>
      <c r="G23" s="83"/>
      <c r="H23" s="76"/>
      <c r="I23" s="77"/>
      <c r="J23" s="78"/>
      <c r="K23" s="79"/>
      <c r="L23" s="80"/>
      <c r="M23" s="89"/>
      <c r="N23" s="86"/>
      <c r="O23" s="87"/>
    </row>
    <row r="24" spans="1:15" ht="14.25" customHeight="1">
      <c r="A24" s="73">
        <v>14</v>
      </c>
      <c r="B24" s="82"/>
      <c r="C24" s="82"/>
      <c r="D24" s="82"/>
      <c r="E24" s="82"/>
      <c r="F24" s="82"/>
      <c r="G24" s="83"/>
      <c r="H24" s="76"/>
      <c r="I24" s="77"/>
      <c r="J24" s="78"/>
      <c r="K24" s="79"/>
      <c r="L24" s="80"/>
      <c r="M24" s="89"/>
      <c r="N24" s="86"/>
      <c r="O24" s="87"/>
    </row>
    <row r="25" spans="1:15" ht="14.25" customHeight="1">
      <c r="A25" s="90">
        <v>15</v>
      </c>
      <c r="B25" s="91"/>
      <c r="C25" s="91"/>
      <c r="D25" s="91"/>
      <c r="E25" s="91"/>
      <c r="F25" s="91"/>
      <c r="G25" s="92"/>
      <c r="H25" s="93"/>
      <c r="I25" s="94"/>
      <c r="J25" s="95"/>
      <c r="K25" s="96"/>
      <c r="L25" s="80"/>
      <c r="M25" s="97"/>
      <c r="N25" s="98"/>
      <c r="O25" s="99"/>
    </row>
    <row r="26" spans="1:15" ht="14.25" customHeight="1">
      <c r="A26" s="100" t="s">
        <v>23</v>
      </c>
      <c r="B26" s="101"/>
      <c r="C26" s="102"/>
      <c r="D26" s="103"/>
      <c r="E26" s="100" t="s">
        <v>24</v>
      </c>
      <c r="F26" s="101"/>
      <c r="G26" s="104"/>
      <c r="H26" s="105" t="s">
        <v>25</v>
      </c>
      <c r="I26" s="106"/>
      <c r="J26" s="107"/>
      <c r="K26" s="108">
        <f>SUM(K11:K25)</f>
        <v>0</v>
      </c>
      <c r="L26" s="108">
        <f>SUM(L11:L25)</f>
        <v>0</v>
      </c>
      <c r="M26" s="109" t="s">
        <v>26</v>
      </c>
      <c r="N26" s="110">
        <f>G26+I26+K26+L26</f>
        <v>0</v>
      </c>
      <c r="O26" s="111"/>
    </row>
    <row r="27" spans="1:15" ht="14.25" customHeight="1">
      <c r="A27" s="112" t="s">
        <v>27</v>
      </c>
      <c r="B27" s="113"/>
      <c r="C27" s="113"/>
      <c r="D27" s="113"/>
      <c r="E27" s="113"/>
      <c r="F27" s="114"/>
      <c r="G27" s="114"/>
      <c r="H27" s="115" t="s">
        <v>28</v>
      </c>
      <c r="I27" s="115"/>
      <c r="J27" s="116"/>
      <c r="K27" s="116"/>
      <c r="L27" s="117"/>
      <c r="M27" s="118" t="s">
        <v>29</v>
      </c>
      <c r="N27" s="119"/>
      <c r="O27" s="120"/>
    </row>
    <row r="28" spans="1:15" ht="14.25" customHeight="1">
      <c r="A28" s="121" t="s">
        <v>30</v>
      </c>
      <c r="B28" s="122"/>
      <c r="C28" s="122"/>
      <c r="D28" s="122"/>
      <c r="E28" s="122"/>
      <c r="F28" s="123"/>
      <c r="G28" s="123"/>
      <c r="H28" s="118" t="s">
        <v>31</v>
      </c>
      <c r="I28" s="119"/>
      <c r="J28" s="119"/>
      <c r="K28" s="119"/>
      <c r="L28" s="119"/>
      <c r="M28" s="119"/>
      <c r="N28" s="119"/>
      <c r="O28" s="120"/>
    </row>
    <row r="29" spans="1:15" ht="14.25" customHeight="1">
      <c r="A29" s="124" t="s">
        <v>32</v>
      </c>
      <c r="B29" s="125"/>
      <c r="C29" s="125"/>
      <c r="D29" s="125"/>
      <c r="E29" s="125"/>
      <c r="F29" s="123"/>
      <c r="G29" s="123"/>
      <c r="H29" s="123" t="s">
        <v>33</v>
      </c>
      <c r="I29" s="126"/>
      <c r="J29" s="127"/>
      <c r="K29" s="127"/>
      <c r="L29" s="127"/>
      <c r="M29" s="118" t="s">
        <v>34</v>
      </c>
      <c r="N29" s="119"/>
      <c r="O29" s="120"/>
    </row>
    <row r="30" spans="1:15" ht="14.25" customHeight="1">
      <c r="A30" s="128" t="s">
        <v>35</v>
      </c>
      <c r="B30" s="129"/>
      <c r="C30" s="129"/>
      <c r="D30" s="129"/>
      <c r="E30" s="129"/>
      <c r="F30" s="129"/>
      <c r="G30" s="129"/>
      <c r="H30" s="129"/>
      <c r="I30" s="130"/>
      <c r="J30" s="131" t="s">
        <v>39</v>
      </c>
      <c r="K30" s="132"/>
      <c r="L30" s="132"/>
      <c r="M30" s="133" t="s">
        <v>36</v>
      </c>
      <c r="N30" s="134"/>
      <c r="O30" s="135"/>
    </row>
    <row r="31" spans="1:15" ht="14.25" customHeight="1">
      <c r="A31" s="136" t="s">
        <v>37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5"/>
      <c r="O31" s="138" t="s">
        <v>38</v>
      </c>
    </row>
  </sheetData>
  <protectedRanges>
    <protectedRange sqref="C5:G8 I5:J6 M6:O6 I7 C26 G26 I26 B13:G25 B11:G11 H11:L25 M12:O14 N21:O25 M23:M25 M20 C1:D4" name="範圍1_2_1_1_2_1_1"/>
    <protectedRange sqref="G27 I30:J30" name="範圍1_1_2_1_1_1_1_1"/>
    <protectedRange sqref="I28:I29" name="範圍1_1_1_1_1_1_1_1_1"/>
    <protectedRange sqref="B12:G12" name="範圍1_1_1_1_1"/>
    <protectedRange sqref="M15:O16 N18:O20 M18:M19 M11:O11" name="範圍1_2_1_1_1_1_1_1"/>
    <protectedRange sqref="M17:O17" name="範圍1_2_1_1"/>
  </protectedRanges>
  <mergeCells count="74">
    <mergeCell ref="A31:N31"/>
    <mergeCell ref="A28:E28"/>
    <mergeCell ref="H28:O28"/>
    <mergeCell ref="A29:E29"/>
    <mergeCell ref="M29:O29"/>
    <mergeCell ref="A30:I30"/>
    <mergeCell ref="J30:L30"/>
    <mergeCell ref="M30:O30"/>
    <mergeCell ref="A26:B26"/>
    <mergeCell ref="C26:D26"/>
    <mergeCell ref="E26:F26"/>
    <mergeCell ref="I26:J26"/>
    <mergeCell ref="N26:O26"/>
    <mergeCell ref="A27:E27"/>
    <mergeCell ref="M27:O27"/>
    <mergeCell ref="B20:G20"/>
    <mergeCell ref="M20:O20"/>
    <mergeCell ref="B21:G21"/>
    <mergeCell ref="M21:O25"/>
    <mergeCell ref="B22:G22"/>
    <mergeCell ref="B23:G23"/>
    <mergeCell ref="B24:G24"/>
    <mergeCell ref="B25:G25"/>
    <mergeCell ref="B17:G17"/>
    <mergeCell ref="M17:O17"/>
    <mergeCell ref="B18:G18"/>
    <mergeCell ref="M18:O18"/>
    <mergeCell ref="B19:G19"/>
    <mergeCell ref="M19:O19"/>
    <mergeCell ref="B14:G14"/>
    <mergeCell ref="M14:O14"/>
    <mergeCell ref="B15:G15"/>
    <mergeCell ref="M15:O15"/>
    <mergeCell ref="B16:G16"/>
    <mergeCell ref="M16:O16"/>
    <mergeCell ref="B11:G11"/>
    <mergeCell ref="M11:O11"/>
    <mergeCell ref="B12:G12"/>
    <mergeCell ref="M12:O12"/>
    <mergeCell ref="B13:G13"/>
    <mergeCell ref="M13:O13"/>
    <mergeCell ref="A9:G10"/>
    <mergeCell ref="H9:H10"/>
    <mergeCell ref="I9:I10"/>
    <mergeCell ref="J9:J10"/>
    <mergeCell ref="K9:L9"/>
    <mergeCell ref="M9:O10"/>
    <mergeCell ref="A7:B7"/>
    <mergeCell ref="C7:G7"/>
    <mergeCell ref="H7:H8"/>
    <mergeCell ref="I7:L8"/>
    <mergeCell ref="M7:M8"/>
    <mergeCell ref="N7:O7"/>
    <mergeCell ref="A8:B8"/>
    <mergeCell ref="C8:G8"/>
    <mergeCell ref="N8:O8"/>
    <mergeCell ref="A5:B6"/>
    <mergeCell ref="C5:G6"/>
    <mergeCell ref="I5:J5"/>
    <mergeCell ref="K5:L5"/>
    <mergeCell ref="M5:O5"/>
    <mergeCell ref="I6:J6"/>
    <mergeCell ref="K6:L6"/>
    <mergeCell ref="M6:O6"/>
    <mergeCell ref="A1:B1"/>
    <mergeCell ref="C1:D1"/>
    <mergeCell ref="E1:K4"/>
    <mergeCell ref="L1:O4"/>
    <mergeCell ref="A2:B2"/>
    <mergeCell ref="C2:D2"/>
    <mergeCell ref="A3:B3"/>
    <mergeCell ref="C3:D3"/>
    <mergeCell ref="A4:B4"/>
    <mergeCell ref="C4:D4"/>
  </mergeCells>
  <phoneticPr fontId="3" type="noConversion"/>
  <dataValidations count="5">
    <dataValidation type="list" allowBlank="1" showInputMessage="1" showErrorMessage="1" sqref="N7:O7">
      <formula1>"統編發票,二聯發票,三聯發票"</formula1>
    </dataValidation>
    <dataValidation type="list" allowBlank="1" showInputMessage="1" showErrorMessage="1" sqref="C4:D4">
      <formula1>"上午,下午,晚上"</formula1>
    </dataValidation>
    <dataValidation type="list" allowBlank="1" showInputMessage="1" showErrorMessage="1" sqref="H11:H25">
      <formula1>"M0+,M,M+,M1,M2,0.5K裝,1K裝,5K裝"</formula1>
    </dataValidation>
    <dataValidation type="list" allowBlank="1" showInputMessage="1" showErrorMessage="1" sqref="J11:J25">
      <formula1>"無,2,2.5,3,3.5,4,4.5,5"</formula1>
    </dataValidation>
    <dataValidation type="list" allowBlank="1" showInputMessage="1" showErrorMessage="1" sqref="J9">
      <formula1>$C$32:$C$38</formula1>
    </dataValidation>
  </dataValidations>
  <pageMargins left="0" right="0.6692913385826772" top="0.31496062992125984" bottom="0.27559055118110237" header="0" footer="0"/>
  <pageSetup paperSize="119" scale="84" orientation="portrait" horizontalDpi="120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orsir</dc:creator>
  <cp:lastModifiedBy>orsir</cp:lastModifiedBy>
  <dcterms:created xsi:type="dcterms:W3CDTF">2017-03-20T01:40:25Z</dcterms:created>
  <dcterms:modified xsi:type="dcterms:W3CDTF">2017-03-20T01:41:09Z</dcterms:modified>
</cp:coreProperties>
</file>